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 tabRatio="614" activeTab="1"/>
  </bookViews>
  <sheets>
    <sheet name="2014년증감및현황조회" sheetId="1" r:id="rId1"/>
    <sheet name="2014년증감및현황조회 (2)" sheetId="4" r:id="rId2"/>
    <sheet name="Sheet1" sheetId="2" r:id="rId3"/>
    <sheet name="Sheet2" sheetId="3" r:id="rId4"/>
  </sheets>
  <calcPr calcId="145621"/>
</workbook>
</file>

<file path=xl/calcChain.xml><?xml version="1.0" encoding="utf-8"?>
<calcChain xmlns="http://schemas.openxmlformats.org/spreadsheetml/2006/main">
  <c r="D29" i="4" l="1"/>
  <c r="E29" i="4"/>
  <c r="F29" i="4"/>
  <c r="G29" i="4"/>
  <c r="H29" i="4"/>
  <c r="I29" i="4"/>
  <c r="J29" i="4"/>
  <c r="K29" i="4"/>
  <c r="L29" i="4"/>
  <c r="M29" i="4"/>
  <c r="N29" i="4"/>
  <c r="C29" i="4"/>
</calcChain>
</file>

<file path=xl/sharedStrings.xml><?xml version="1.0" encoding="utf-8"?>
<sst xmlns="http://schemas.openxmlformats.org/spreadsheetml/2006/main" count="84" uniqueCount="34">
  <si>
    <t>수량</t>
    <phoneticPr fontId="3" type="noConversion"/>
  </si>
  <si>
    <t>가격</t>
    <phoneticPr fontId="3" type="noConversion"/>
  </si>
  <si>
    <t>면적</t>
    <phoneticPr fontId="3" type="noConversion"/>
  </si>
  <si>
    <t>면적</t>
    <phoneticPr fontId="3" type="noConversion"/>
  </si>
  <si>
    <t>합계</t>
    <phoneticPr fontId="3" type="noConversion"/>
  </si>
  <si>
    <t>답</t>
    <phoneticPr fontId="3" type="noConversion"/>
  </si>
  <si>
    <t>전</t>
    <phoneticPr fontId="3" type="noConversion"/>
  </si>
  <si>
    <t>주택</t>
    <phoneticPr fontId="3" type="noConversion"/>
  </si>
  <si>
    <t>기타</t>
    <phoneticPr fontId="3" type="noConversion"/>
  </si>
  <si>
    <t>임목죽</t>
    <phoneticPr fontId="3" type="noConversion"/>
  </si>
  <si>
    <t>공작물</t>
    <phoneticPr fontId="3" type="noConversion"/>
  </si>
  <si>
    <t>기계기구</t>
    <phoneticPr fontId="3" type="noConversion"/>
  </si>
  <si>
    <t>선박</t>
    <phoneticPr fontId="3" type="noConversion"/>
  </si>
  <si>
    <t>항공기</t>
    <phoneticPr fontId="3" type="noConversion"/>
  </si>
  <si>
    <t>무체재산</t>
    <phoneticPr fontId="3" type="noConversion"/>
  </si>
  <si>
    <t>유가증권</t>
    <phoneticPr fontId="3" type="noConversion"/>
  </si>
  <si>
    <t>용인물건</t>
    <phoneticPr fontId="3" type="noConversion"/>
  </si>
  <si>
    <t>회원권</t>
    <phoneticPr fontId="3" type="noConversion"/>
  </si>
  <si>
    <t>사무소</t>
    <phoneticPr fontId="3" type="noConversion"/>
  </si>
  <si>
    <t>임야</t>
    <phoneticPr fontId="3" type="noConversion"/>
  </si>
  <si>
    <t>건축</t>
    <phoneticPr fontId="3" type="noConversion"/>
  </si>
  <si>
    <t>대</t>
    <phoneticPr fontId="3" type="noConversion"/>
  </si>
  <si>
    <t>토지</t>
    <phoneticPr fontId="3" type="noConversion"/>
  </si>
  <si>
    <t>소계</t>
    <phoneticPr fontId="3" type="noConversion"/>
  </si>
  <si>
    <t>증</t>
    <phoneticPr fontId="3" type="noConversion"/>
  </si>
  <si>
    <t>감</t>
    <phoneticPr fontId="3" type="noConversion"/>
  </si>
  <si>
    <t>구분</t>
    <phoneticPr fontId="3" type="noConversion"/>
  </si>
  <si>
    <t>당해연도말 현재액</t>
    <phoneticPr fontId="3" type="noConversion"/>
  </si>
  <si>
    <t>(단위: 개, ㎥, 원)</t>
    <phoneticPr fontId="5" type="noConversion"/>
  </si>
  <si>
    <t>당해연도 중 증감 액</t>
    <phoneticPr fontId="3" type="noConversion"/>
  </si>
  <si>
    <t>전년도말 현재액</t>
    <phoneticPr fontId="3" type="noConversion"/>
  </si>
  <si>
    <t>(20)-2. 종류별 현황</t>
    <phoneticPr fontId="5" type="noConversion"/>
  </si>
  <si>
    <t>건물</t>
    <phoneticPr fontId="3" type="noConversion"/>
  </si>
  <si>
    <t>용익물건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</si>
</sst>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1" x14ac:knownFonts="1">
    <font>
      <sz val="10"/>
      <color indexed="8"/>
      <name val="Arial"/>
      <family val="2"/>
    </font>
    <font>
      <sz val="9"/>
      <color indexed="8"/>
      <name val="맑은 고딕"/>
      <family val="2"/>
      <charset val="129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8"/>
      <name val="Arial"/>
      <family val="2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2"/>
      <charset val="129"/>
    </font>
    <font>
      <sz val="11"/>
      <color indexed="8"/>
      <name val="돋움"/>
      <family val="3"/>
      <charset val="129"/>
    </font>
    <font>
      <sz val="11"/>
      <color indexed="8"/>
      <name val="Arial"/>
      <family val="2"/>
    </font>
    <font>
      <b/>
      <sz val="20"/>
      <color theme="1"/>
      <name val="맑은 고딕"/>
      <family val="3"/>
      <charset val="129"/>
      <scheme val="minor"/>
    </font>
    <font>
      <sz val="11"/>
      <color indexed="8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6" fontId="2" fillId="0" borderId="0"/>
  </cellStyleXfs>
  <cellXfs count="69">
    <xf numFmtId="0" fontId="0" fillId="0" borderId="0" xfId="0"/>
    <xf numFmtId="177" fontId="2" fillId="0" borderId="0" xfId="1" applyNumberFormat="1" applyAlignment="1">
      <alignment horizontal="right"/>
    </xf>
    <xf numFmtId="176" fontId="2" fillId="0" borderId="0" xfId="1" applyAlignment="1">
      <alignment horizontal="center"/>
    </xf>
    <xf numFmtId="177" fontId="2" fillId="0" borderId="0" xfId="1" applyNumberFormat="1" applyAlignment="1">
      <alignment horizontal="center"/>
    </xf>
    <xf numFmtId="0" fontId="0" fillId="0" borderId="0" xfId="0" applyAlignment="1">
      <alignment horizontal="right"/>
    </xf>
    <xf numFmtId="0" fontId="1" fillId="2" borderId="7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177" fontId="6" fillId="4" borderId="1" xfId="1" applyNumberFormat="1" applyFont="1" applyFill="1" applyBorder="1" applyAlignment="1">
      <alignment horizontal="center" vertical="center"/>
    </xf>
    <xf numFmtId="177" fontId="7" fillId="4" borderId="1" xfId="1" applyNumberFormat="1" applyFont="1" applyFill="1" applyBorder="1" applyAlignment="1">
      <alignment horizontal="center" vertical="center"/>
    </xf>
    <xf numFmtId="176" fontId="6" fillId="4" borderId="1" xfId="1" applyFont="1" applyFill="1" applyBorder="1" applyAlignment="1">
      <alignment horizontal="center" vertical="center"/>
    </xf>
    <xf numFmtId="177" fontId="8" fillId="6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 applyProtection="1">
      <alignment horizontal="right"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right" vertical="center"/>
      <protection locked="0"/>
    </xf>
    <xf numFmtId="176" fontId="8" fillId="6" borderId="0" xfId="1" applyFont="1" applyFill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7" fontId="8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4" fontId="6" fillId="5" borderId="1" xfId="0" applyNumberFormat="1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177" fontId="10" fillId="4" borderId="1" xfId="1" applyNumberFormat="1" applyFont="1" applyFill="1" applyBorder="1" applyAlignment="1">
      <alignment horizontal="center" vertical="center"/>
    </xf>
    <xf numFmtId="176" fontId="10" fillId="4" borderId="1" xfId="1" applyFont="1" applyFill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horizontal="right"/>
    </xf>
    <xf numFmtId="0" fontId="9" fillId="0" borderId="0" xfId="0" applyFont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7" fontId="6" fillId="4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77" fontId="10" fillId="4" borderId="1" xfId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OutlineSymbols="0" view="pageBreakPreview" topLeftCell="A5" zoomScale="85" zoomScaleNormal="100" zoomScaleSheetLayoutView="85" workbookViewId="0">
      <selection activeCell="C7" sqref="C7:N26"/>
    </sheetView>
  </sheetViews>
  <sheetFormatPr defaultRowHeight="12.75" x14ac:dyDescent="0.2"/>
  <cols>
    <col min="1" max="1" width="6.7109375" customWidth="1"/>
    <col min="2" max="2" width="8.85546875" customWidth="1"/>
    <col min="3" max="3" width="14.28515625" style="4" customWidth="1"/>
    <col min="4" max="4" width="19.28515625" style="4" customWidth="1"/>
    <col min="5" max="5" width="22.28515625" style="3" customWidth="1"/>
    <col min="6" max="6" width="13.140625" style="4" customWidth="1"/>
    <col min="7" max="7" width="14" style="6" customWidth="1"/>
    <col min="8" max="8" width="19.28515625" style="3" customWidth="1"/>
    <col min="9" max="9" width="10.140625" style="4" customWidth="1"/>
    <col min="10" max="10" width="14.140625" style="4" customWidth="1"/>
    <col min="11" max="11" width="18.7109375" style="2" customWidth="1"/>
    <col min="12" max="12" width="14" style="4" customWidth="1"/>
    <col min="13" max="13" width="17.85546875" style="4" customWidth="1"/>
    <col min="14" max="14" width="21.85546875" style="1" customWidth="1"/>
  </cols>
  <sheetData>
    <row r="1" spans="1:14" ht="32.25" customHeight="1" x14ac:dyDescent="0.35">
      <c r="A1" s="35" t="s">
        <v>31</v>
      </c>
      <c r="B1" s="35"/>
      <c r="C1" s="35"/>
      <c r="D1" s="3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">
      <c r="A3" s="5"/>
      <c r="B3" s="5"/>
      <c r="C3" s="5"/>
      <c r="D3" s="8"/>
      <c r="N3" s="9" t="s">
        <v>28</v>
      </c>
    </row>
    <row r="4" spans="1:14" s="7" customFormat="1" ht="26.25" customHeight="1" x14ac:dyDescent="0.2">
      <c r="A4" s="37" t="s">
        <v>26</v>
      </c>
      <c r="B4" s="38"/>
      <c r="C4" s="44" t="s">
        <v>30</v>
      </c>
      <c r="D4" s="44"/>
      <c r="E4" s="44"/>
      <c r="F4" s="50" t="s">
        <v>29</v>
      </c>
      <c r="G4" s="50"/>
      <c r="H4" s="50"/>
      <c r="I4" s="50"/>
      <c r="J4" s="50"/>
      <c r="K4" s="50"/>
      <c r="L4" s="45" t="s">
        <v>27</v>
      </c>
      <c r="M4" s="46"/>
      <c r="N4" s="38"/>
    </row>
    <row r="5" spans="1:14" s="7" customFormat="1" ht="26.25" customHeight="1" x14ac:dyDescent="0.2">
      <c r="A5" s="39"/>
      <c r="B5" s="40"/>
      <c r="C5" s="44"/>
      <c r="D5" s="44"/>
      <c r="E5" s="44"/>
      <c r="F5" s="48" t="s">
        <v>24</v>
      </c>
      <c r="G5" s="49"/>
      <c r="H5" s="49"/>
      <c r="I5" s="44" t="s">
        <v>25</v>
      </c>
      <c r="J5" s="44"/>
      <c r="K5" s="44"/>
      <c r="L5" s="41"/>
      <c r="M5" s="47"/>
      <c r="N5" s="42"/>
    </row>
    <row r="6" spans="1:14" s="7" customFormat="1" ht="26.25" customHeight="1" x14ac:dyDescent="0.2">
      <c r="A6" s="41"/>
      <c r="B6" s="42"/>
      <c r="C6" s="10" t="s">
        <v>0</v>
      </c>
      <c r="D6" s="11" t="s">
        <v>2</v>
      </c>
      <c r="E6" s="12" t="s">
        <v>1</v>
      </c>
      <c r="F6" s="11" t="s">
        <v>0</v>
      </c>
      <c r="G6" s="10" t="s">
        <v>2</v>
      </c>
      <c r="H6" s="13" t="s">
        <v>1</v>
      </c>
      <c r="I6" s="10" t="s">
        <v>0</v>
      </c>
      <c r="J6" s="10" t="s">
        <v>3</v>
      </c>
      <c r="K6" s="14" t="s">
        <v>1</v>
      </c>
      <c r="L6" s="10" t="s">
        <v>0</v>
      </c>
      <c r="M6" s="11" t="s">
        <v>2</v>
      </c>
      <c r="N6" s="12" t="s">
        <v>1</v>
      </c>
    </row>
    <row r="7" spans="1:14" s="7" customFormat="1" ht="31.5" customHeight="1" x14ac:dyDescent="0.2">
      <c r="A7" s="53" t="s">
        <v>4</v>
      </c>
      <c r="B7" s="53"/>
      <c r="C7" s="15">
        <v>63427390</v>
      </c>
      <c r="D7" s="16">
        <v>515787679.56</v>
      </c>
      <c r="E7" s="15">
        <v>9934775712599</v>
      </c>
      <c r="F7" s="15">
        <v>14095701</v>
      </c>
      <c r="G7" s="26">
        <v>7378773.6699999999</v>
      </c>
      <c r="H7" s="15">
        <v>473796602920</v>
      </c>
      <c r="I7" s="15">
        <v>561855</v>
      </c>
      <c r="J7" s="18">
        <v>1775006.02</v>
      </c>
      <c r="K7" s="15">
        <v>143661484162</v>
      </c>
      <c r="L7" s="15">
        <v>76961236</v>
      </c>
      <c r="M7" s="19">
        <v>521391447.20999998</v>
      </c>
      <c r="N7" s="15">
        <v>10264910831357</v>
      </c>
    </row>
    <row r="8" spans="1:14" s="7" customFormat="1" ht="31.5" customHeight="1" x14ac:dyDescent="0.2">
      <c r="A8" s="51" t="s">
        <v>22</v>
      </c>
      <c r="B8" s="20" t="s">
        <v>23</v>
      </c>
      <c r="C8" s="15">
        <v>44125</v>
      </c>
      <c r="D8" s="16">
        <v>515220108.79000002</v>
      </c>
      <c r="E8" s="15">
        <v>1072691869861</v>
      </c>
      <c r="F8" s="15">
        <v>2685</v>
      </c>
      <c r="G8" s="26">
        <v>7239525.0499999998</v>
      </c>
      <c r="H8" s="15">
        <v>151344563526</v>
      </c>
      <c r="I8" s="15">
        <v>375</v>
      </c>
      <c r="J8" s="18">
        <v>1764249.3</v>
      </c>
      <c r="K8" s="15">
        <v>112610300619</v>
      </c>
      <c r="L8" s="15">
        <v>46435</v>
      </c>
      <c r="M8" s="16">
        <v>520695384.54000002</v>
      </c>
      <c r="N8" s="15">
        <v>1111426132768</v>
      </c>
    </row>
    <row r="9" spans="1:14" s="7" customFormat="1" ht="31.5" customHeight="1" x14ac:dyDescent="0.2">
      <c r="A9" s="52"/>
      <c r="B9" s="20" t="s">
        <v>21</v>
      </c>
      <c r="C9" s="15">
        <v>2843</v>
      </c>
      <c r="D9" s="18">
        <v>1381104.76</v>
      </c>
      <c r="E9" s="15">
        <v>177056940996</v>
      </c>
      <c r="F9" s="15">
        <v>287</v>
      </c>
      <c r="G9" s="17">
        <v>567827.06999999995</v>
      </c>
      <c r="H9" s="15">
        <v>27159485993</v>
      </c>
      <c r="I9" s="15">
        <v>99</v>
      </c>
      <c r="J9" s="18">
        <v>44724</v>
      </c>
      <c r="K9" s="15">
        <v>10039163283</v>
      </c>
      <c r="L9" s="15">
        <v>3031</v>
      </c>
      <c r="M9" s="16">
        <v>1904207.83</v>
      </c>
      <c r="N9" s="15">
        <v>194177263706</v>
      </c>
    </row>
    <row r="10" spans="1:14" s="7" customFormat="1" ht="31.5" customHeight="1" x14ac:dyDescent="0.2">
      <c r="A10" s="52"/>
      <c r="B10" s="20" t="s">
        <v>6</v>
      </c>
      <c r="C10" s="15">
        <v>7645</v>
      </c>
      <c r="D10" s="18">
        <v>29924698.579999998</v>
      </c>
      <c r="E10" s="15">
        <v>220181618360</v>
      </c>
      <c r="F10" s="15">
        <v>674</v>
      </c>
      <c r="G10" s="17">
        <v>4396604.18</v>
      </c>
      <c r="H10" s="15">
        <v>70084437647</v>
      </c>
      <c r="I10" s="15">
        <v>111</v>
      </c>
      <c r="J10" s="18">
        <v>1071637</v>
      </c>
      <c r="K10" s="15">
        <v>59996626171</v>
      </c>
      <c r="L10" s="15">
        <v>8208</v>
      </c>
      <c r="M10" s="16">
        <v>33249665.760000002</v>
      </c>
      <c r="N10" s="15">
        <v>230269429836</v>
      </c>
    </row>
    <row r="11" spans="1:14" s="7" customFormat="1" ht="31.5" customHeight="1" x14ac:dyDescent="0.2">
      <c r="A11" s="52"/>
      <c r="B11" s="20" t="s">
        <v>5</v>
      </c>
      <c r="C11" s="15">
        <v>5699</v>
      </c>
      <c r="D11" s="16">
        <v>134384067.40000001</v>
      </c>
      <c r="E11" s="15">
        <v>89743081235</v>
      </c>
      <c r="F11" s="15">
        <v>524</v>
      </c>
      <c r="G11" s="17">
        <v>495022.33</v>
      </c>
      <c r="H11" s="15">
        <v>18337967062</v>
      </c>
      <c r="I11" s="15">
        <v>56</v>
      </c>
      <c r="J11" s="18">
        <v>24326.5</v>
      </c>
      <c r="K11" s="15">
        <v>1423779985</v>
      </c>
      <c r="L11" s="15">
        <v>6167</v>
      </c>
      <c r="M11" s="16">
        <v>134854763.22999999</v>
      </c>
      <c r="N11" s="15">
        <v>106657268312</v>
      </c>
    </row>
    <row r="12" spans="1:14" s="7" customFormat="1" ht="31.5" customHeight="1" x14ac:dyDescent="0.2">
      <c r="A12" s="52"/>
      <c r="B12" s="20" t="s">
        <v>19</v>
      </c>
      <c r="C12" s="15">
        <v>3762</v>
      </c>
      <c r="D12" s="16">
        <v>330860771.94</v>
      </c>
      <c r="E12" s="15">
        <v>181264067555</v>
      </c>
      <c r="F12" s="15">
        <v>283</v>
      </c>
      <c r="G12" s="17">
        <v>1156140.68</v>
      </c>
      <c r="H12" s="15">
        <v>11225899743</v>
      </c>
      <c r="I12" s="15">
        <v>14</v>
      </c>
      <c r="J12" s="18">
        <v>305798</v>
      </c>
      <c r="K12" s="15">
        <v>11789251261</v>
      </c>
      <c r="L12" s="15">
        <v>4031</v>
      </c>
      <c r="M12" s="16">
        <v>331711114.62</v>
      </c>
      <c r="N12" s="15">
        <v>180700716037</v>
      </c>
    </row>
    <row r="13" spans="1:14" s="7" customFormat="1" ht="31.5" customHeight="1" x14ac:dyDescent="0.2">
      <c r="A13" s="52"/>
      <c r="B13" s="20" t="s">
        <v>8</v>
      </c>
      <c r="C13" s="15">
        <v>24176</v>
      </c>
      <c r="D13" s="18">
        <v>18669466.109999999</v>
      </c>
      <c r="E13" s="15">
        <v>404446161715</v>
      </c>
      <c r="F13" s="15">
        <v>917</v>
      </c>
      <c r="G13" s="17">
        <v>623930.79</v>
      </c>
      <c r="H13" s="15">
        <v>24536773081</v>
      </c>
      <c r="I13" s="15">
        <v>95</v>
      </c>
      <c r="J13" s="18">
        <v>317763.8</v>
      </c>
      <c r="K13" s="15">
        <v>29361479919</v>
      </c>
      <c r="L13" s="15">
        <v>24998</v>
      </c>
      <c r="M13" s="16">
        <v>18975633.100000001</v>
      </c>
      <c r="N13" s="15">
        <v>399621454877</v>
      </c>
    </row>
    <row r="14" spans="1:14" s="7" customFormat="1" ht="31.5" customHeight="1" x14ac:dyDescent="0.2">
      <c r="A14" s="51" t="s">
        <v>20</v>
      </c>
      <c r="B14" s="20" t="s">
        <v>23</v>
      </c>
      <c r="C14" s="15">
        <v>667</v>
      </c>
      <c r="D14" s="18">
        <v>560449.49</v>
      </c>
      <c r="E14" s="15">
        <v>489350350726</v>
      </c>
      <c r="F14" s="15">
        <v>28</v>
      </c>
      <c r="G14" s="17">
        <v>12482.13</v>
      </c>
      <c r="H14" s="15">
        <v>20095174290</v>
      </c>
      <c r="I14" s="15">
        <v>19</v>
      </c>
      <c r="J14" s="18">
        <v>6481.78</v>
      </c>
      <c r="K14" s="15">
        <v>2959591280</v>
      </c>
      <c r="L14" s="15">
        <v>676</v>
      </c>
      <c r="M14" s="16">
        <v>566449.84</v>
      </c>
      <c r="N14" s="15">
        <v>506485933736</v>
      </c>
    </row>
    <row r="15" spans="1:14" s="7" customFormat="1" ht="31.5" customHeight="1" x14ac:dyDescent="0.2">
      <c r="A15" s="51"/>
      <c r="B15" s="20" t="s">
        <v>18</v>
      </c>
      <c r="C15" s="15">
        <v>151</v>
      </c>
      <c r="D15" s="18">
        <v>250038.34</v>
      </c>
      <c r="E15" s="15">
        <v>152168690911</v>
      </c>
      <c r="F15" s="15">
        <v>13</v>
      </c>
      <c r="G15" s="17">
        <v>10091.36</v>
      </c>
      <c r="H15" s="15">
        <v>15392660790</v>
      </c>
      <c r="I15" s="15">
        <v>1</v>
      </c>
      <c r="J15" s="18">
        <v>217.41</v>
      </c>
      <c r="K15" s="15">
        <v>46818620</v>
      </c>
      <c r="L15" s="15">
        <v>163</v>
      </c>
      <c r="M15" s="16">
        <v>259912.29</v>
      </c>
      <c r="N15" s="15">
        <v>167514533081</v>
      </c>
    </row>
    <row r="16" spans="1:14" s="7" customFormat="1" ht="31.5" customHeight="1" x14ac:dyDescent="0.2">
      <c r="A16" s="51"/>
      <c r="B16" s="20" t="s">
        <v>7</v>
      </c>
      <c r="C16" s="15">
        <v>47</v>
      </c>
      <c r="D16" s="18">
        <v>15022.89</v>
      </c>
      <c r="E16" s="15">
        <v>5913860570</v>
      </c>
      <c r="F16" s="15">
        <v>1</v>
      </c>
      <c r="G16" s="17">
        <v>46.02</v>
      </c>
      <c r="H16" s="15">
        <v>120803430</v>
      </c>
      <c r="I16" s="15">
        <v>3</v>
      </c>
      <c r="J16" s="18">
        <v>934.55</v>
      </c>
      <c r="K16" s="15">
        <v>200268790</v>
      </c>
      <c r="L16" s="15">
        <v>45</v>
      </c>
      <c r="M16" s="18">
        <v>14134.36</v>
      </c>
      <c r="N16" s="15">
        <v>5834395210</v>
      </c>
    </row>
    <row r="17" spans="1:14" s="7" customFormat="1" ht="31.5" customHeight="1" x14ac:dyDescent="0.2">
      <c r="A17" s="51"/>
      <c r="B17" s="21" t="s">
        <v>8</v>
      </c>
      <c r="C17" s="22">
        <v>469</v>
      </c>
      <c r="D17" s="23">
        <v>295388.26</v>
      </c>
      <c r="E17" s="22">
        <v>331267799245</v>
      </c>
      <c r="F17" s="22">
        <v>14</v>
      </c>
      <c r="G17" s="24">
        <v>2344.75</v>
      </c>
      <c r="H17" s="22">
        <v>4581710070</v>
      </c>
      <c r="I17" s="22">
        <v>15</v>
      </c>
      <c r="J17" s="23">
        <v>5329.82</v>
      </c>
      <c r="K17" s="22">
        <v>2712503870</v>
      </c>
      <c r="L17" s="22">
        <v>468</v>
      </c>
      <c r="M17" s="23">
        <v>292403.19</v>
      </c>
      <c r="N17" s="22">
        <v>333137005445</v>
      </c>
    </row>
    <row r="18" spans="1:14" s="7" customFormat="1" ht="31.5" customHeight="1" x14ac:dyDescent="0.2">
      <c r="A18" s="43" t="s">
        <v>9</v>
      </c>
      <c r="B18" s="43"/>
      <c r="C18" s="22">
        <v>24137650</v>
      </c>
      <c r="D18" s="23">
        <v>0</v>
      </c>
      <c r="E18" s="22">
        <v>52239130999</v>
      </c>
      <c r="F18" s="22">
        <v>11</v>
      </c>
      <c r="G18" s="24">
        <v>0</v>
      </c>
      <c r="H18" s="22">
        <v>8968200</v>
      </c>
      <c r="I18" s="22">
        <v>0</v>
      </c>
      <c r="J18" s="23">
        <v>0</v>
      </c>
      <c r="K18" s="22">
        <v>0</v>
      </c>
      <c r="L18" s="22">
        <v>24137661</v>
      </c>
      <c r="M18" s="23">
        <v>0</v>
      </c>
      <c r="N18" s="22">
        <v>52248099199</v>
      </c>
    </row>
    <row r="19" spans="1:14" s="7" customFormat="1" ht="31.5" customHeight="1" x14ac:dyDescent="0.2">
      <c r="A19" s="43" t="s">
        <v>10</v>
      </c>
      <c r="B19" s="43"/>
      <c r="C19" s="22">
        <v>7612</v>
      </c>
      <c r="D19" s="23">
        <v>0</v>
      </c>
      <c r="E19" s="22">
        <v>8037419441781</v>
      </c>
      <c r="F19" s="22">
        <v>266</v>
      </c>
      <c r="G19" s="24">
        <v>0</v>
      </c>
      <c r="H19" s="22">
        <v>213432160172</v>
      </c>
      <c r="I19" s="22">
        <v>34</v>
      </c>
      <c r="J19" s="23">
        <v>0</v>
      </c>
      <c r="K19" s="22">
        <v>657986647</v>
      </c>
      <c r="L19" s="22">
        <v>7844</v>
      </c>
      <c r="M19" s="23">
        <v>0</v>
      </c>
      <c r="N19" s="22">
        <v>8250193615306</v>
      </c>
    </row>
    <row r="20" spans="1:14" s="7" customFormat="1" ht="31.5" customHeight="1" x14ac:dyDescent="0.2">
      <c r="A20" s="43" t="s">
        <v>11</v>
      </c>
      <c r="B20" s="43"/>
      <c r="C20" s="22">
        <v>129</v>
      </c>
      <c r="D20" s="23">
        <v>0</v>
      </c>
      <c r="E20" s="22">
        <v>10796432930</v>
      </c>
      <c r="F20" s="22">
        <v>2</v>
      </c>
      <c r="G20" s="24">
        <v>0</v>
      </c>
      <c r="H20" s="22">
        <v>132538000</v>
      </c>
      <c r="I20" s="22">
        <v>0</v>
      </c>
      <c r="J20" s="23">
        <v>0</v>
      </c>
      <c r="K20" s="22">
        <v>0</v>
      </c>
      <c r="L20" s="22">
        <v>131</v>
      </c>
      <c r="M20" s="23">
        <v>0</v>
      </c>
      <c r="N20" s="22">
        <v>10928970930</v>
      </c>
    </row>
    <row r="21" spans="1:14" s="7" customFormat="1" ht="31.5" customHeight="1" x14ac:dyDescent="0.2">
      <c r="A21" s="43" t="s">
        <v>12</v>
      </c>
      <c r="B21" s="43"/>
      <c r="C21" s="22">
        <v>12</v>
      </c>
      <c r="D21" s="23">
        <v>0</v>
      </c>
      <c r="E21" s="22">
        <v>2043170000</v>
      </c>
      <c r="F21" s="22">
        <v>0</v>
      </c>
      <c r="G21" s="24">
        <v>0</v>
      </c>
      <c r="H21" s="22">
        <v>0</v>
      </c>
      <c r="I21" s="22">
        <v>1</v>
      </c>
      <c r="J21" s="23">
        <v>0</v>
      </c>
      <c r="K21" s="22">
        <v>93700000</v>
      </c>
      <c r="L21" s="22">
        <v>11</v>
      </c>
      <c r="M21" s="23">
        <v>0</v>
      </c>
      <c r="N21" s="22">
        <v>1949470000</v>
      </c>
    </row>
    <row r="22" spans="1:14" s="7" customFormat="1" ht="31.5" customHeight="1" x14ac:dyDescent="0.2">
      <c r="A22" s="43" t="s">
        <v>13</v>
      </c>
      <c r="B22" s="43"/>
      <c r="C22" s="22">
        <v>3</v>
      </c>
      <c r="D22" s="23">
        <v>0</v>
      </c>
      <c r="E22" s="22">
        <v>14751156310</v>
      </c>
      <c r="F22" s="22">
        <v>0</v>
      </c>
      <c r="G22" s="24">
        <v>0</v>
      </c>
      <c r="H22" s="22">
        <v>0</v>
      </c>
      <c r="I22" s="22">
        <v>2</v>
      </c>
      <c r="J22" s="23">
        <v>0</v>
      </c>
      <c r="K22" s="22">
        <v>8031844920</v>
      </c>
      <c r="L22" s="22">
        <v>1</v>
      </c>
      <c r="M22" s="23">
        <v>0</v>
      </c>
      <c r="N22" s="22">
        <v>6719311390</v>
      </c>
    </row>
    <row r="23" spans="1:14" s="7" customFormat="1" ht="31.5" customHeight="1" x14ac:dyDescent="0.2">
      <c r="A23" s="43" t="s">
        <v>14</v>
      </c>
      <c r="B23" s="43"/>
      <c r="C23" s="22">
        <v>650</v>
      </c>
      <c r="D23" s="23">
        <v>0</v>
      </c>
      <c r="E23" s="22">
        <v>7322935252</v>
      </c>
      <c r="F23" s="22">
        <v>53</v>
      </c>
      <c r="G23" s="24">
        <v>0</v>
      </c>
      <c r="H23" s="22">
        <v>114187740</v>
      </c>
      <c r="I23" s="22">
        <v>105</v>
      </c>
      <c r="J23" s="23">
        <v>0</v>
      </c>
      <c r="K23" s="22">
        <v>823315956</v>
      </c>
      <c r="L23" s="22">
        <v>598</v>
      </c>
      <c r="M23" s="23">
        <v>0</v>
      </c>
      <c r="N23" s="22">
        <v>6613807036</v>
      </c>
    </row>
    <row r="24" spans="1:14" s="7" customFormat="1" ht="31.5" customHeight="1" x14ac:dyDescent="0.2">
      <c r="A24" s="43" t="s">
        <v>15</v>
      </c>
      <c r="B24" s="43"/>
      <c r="C24" s="22">
        <v>39236464</v>
      </c>
      <c r="D24" s="23">
        <v>0</v>
      </c>
      <c r="E24" s="22">
        <v>242958214740</v>
      </c>
      <c r="F24" s="22">
        <v>14092588</v>
      </c>
      <c r="G24" s="24">
        <v>0</v>
      </c>
      <c r="H24" s="22">
        <v>83450860992</v>
      </c>
      <c r="I24" s="22">
        <v>561274</v>
      </c>
      <c r="J24" s="23">
        <v>0</v>
      </c>
      <c r="K24" s="22">
        <v>15770534740</v>
      </c>
      <c r="L24" s="22">
        <v>52767778</v>
      </c>
      <c r="M24" s="23">
        <v>0</v>
      </c>
      <c r="N24" s="22">
        <v>310638540992</v>
      </c>
    </row>
    <row r="25" spans="1:14" s="7" customFormat="1" ht="31.5" customHeight="1" x14ac:dyDescent="0.2">
      <c r="A25" s="43" t="s">
        <v>16</v>
      </c>
      <c r="B25" s="43"/>
      <c r="C25" s="22">
        <v>77</v>
      </c>
      <c r="D25" s="23">
        <v>6029.57</v>
      </c>
      <c r="E25" s="22">
        <v>3999310000</v>
      </c>
      <c r="F25" s="22">
        <v>68</v>
      </c>
      <c r="G25" s="24">
        <v>126766.49</v>
      </c>
      <c r="H25" s="22">
        <v>5218150000</v>
      </c>
      <c r="I25" s="22">
        <v>45</v>
      </c>
      <c r="J25" s="23">
        <v>4274.9399999999996</v>
      </c>
      <c r="K25" s="22">
        <v>2714210000</v>
      </c>
      <c r="L25" s="22">
        <v>100</v>
      </c>
      <c r="M25" s="23">
        <v>128521.12</v>
      </c>
      <c r="N25" s="22">
        <v>6503250000</v>
      </c>
    </row>
    <row r="26" spans="1:14" s="7" customFormat="1" ht="31.5" customHeight="1" x14ac:dyDescent="0.2">
      <c r="A26" s="43" t="s">
        <v>17</v>
      </c>
      <c r="B26" s="43"/>
      <c r="C26" s="22">
        <v>1</v>
      </c>
      <c r="D26" s="23">
        <v>1091.71</v>
      </c>
      <c r="E26" s="22">
        <v>1203700000</v>
      </c>
      <c r="F26" s="22">
        <v>0</v>
      </c>
      <c r="G26" s="24">
        <v>0</v>
      </c>
      <c r="H26" s="22">
        <v>0</v>
      </c>
      <c r="I26" s="22">
        <v>0</v>
      </c>
      <c r="J26" s="23">
        <v>0</v>
      </c>
      <c r="K26" s="22">
        <v>0</v>
      </c>
      <c r="L26" s="22">
        <v>1</v>
      </c>
      <c r="M26" s="23">
        <v>1091.71</v>
      </c>
      <c r="N26" s="22">
        <v>1203700000</v>
      </c>
    </row>
  </sheetData>
  <mergeCells count="20">
    <mergeCell ref="A25:B25"/>
    <mergeCell ref="A26:B26"/>
    <mergeCell ref="C4:E5"/>
    <mergeCell ref="A14:A17"/>
    <mergeCell ref="A18:B18"/>
    <mergeCell ref="A19:B19"/>
    <mergeCell ref="A20:B20"/>
    <mergeCell ref="A21:B21"/>
    <mergeCell ref="A22:B22"/>
    <mergeCell ref="A8:A13"/>
    <mergeCell ref="A7:B7"/>
    <mergeCell ref="A1:D1"/>
    <mergeCell ref="A2:N2"/>
    <mergeCell ref="A4:B6"/>
    <mergeCell ref="A23:B23"/>
    <mergeCell ref="A24:B24"/>
    <mergeCell ref="I5:K5"/>
    <mergeCell ref="L4:N5"/>
    <mergeCell ref="F5:H5"/>
    <mergeCell ref="F4:K4"/>
  </mergeCells>
  <phoneticPr fontId="3" type="noConversion"/>
  <pageMargins left="0.7" right="0.7" top="0.75" bottom="0.75" header="0.3" footer="0.3"/>
  <pageSetup paperSize="9" scale="62" fitToHeight="0" orientation="landscape" r:id="rId1"/>
  <headerFooter alignWithMargins="0"/>
  <rowBreaks count="1" manualBreakCount="1">
    <brk id="27" min="12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showOutlineSymbols="0" view="pageBreakPreview" zoomScale="85" zoomScaleNormal="100" zoomScaleSheetLayoutView="85" workbookViewId="0">
      <selection activeCell="A26" sqref="A26:B26"/>
    </sheetView>
  </sheetViews>
  <sheetFormatPr defaultRowHeight="12.75" x14ac:dyDescent="0.2"/>
  <cols>
    <col min="1" max="1" width="6.7109375" customWidth="1"/>
    <col min="2" max="2" width="8.85546875" customWidth="1"/>
    <col min="3" max="3" width="14.85546875" style="4" customWidth="1"/>
    <col min="4" max="4" width="16.42578125" style="4" customWidth="1"/>
    <col min="5" max="5" width="21.28515625" style="3" customWidth="1"/>
    <col min="6" max="6" width="15" style="4" customWidth="1"/>
    <col min="7" max="7" width="14" style="6" customWidth="1"/>
    <col min="8" max="8" width="19.28515625" style="3" customWidth="1"/>
    <col min="9" max="9" width="13" style="4" customWidth="1"/>
    <col min="10" max="10" width="14.140625" style="4" customWidth="1"/>
    <col min="11" max="11" width="19.5703125" style="2" customWidth="1"/>
    <col min="12" max="12" width="14.85546875" style="4" customWidth="1"/>
    <col min="13" max="13" width="16.7109375" style="4" customWidth="1"/>
    <col min="14" max="14" width="21.85546875" style="1" customWidth="1"/>
  </cols>
  <sheetData>
    <row r="1" spans="1:14" ht="32.25" customHeight="1" x14ac:dyDescent="0.35">
      <c r="A1" s="35" t="s">
        <v>31</v>
      </c>
      <c r="B1" s="35"/>
      <c r="C1" s="35"/>
      <c r="D1" s="3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">
      <c r="A3" s="5"/>
      <c r="B3" s="5"/>
      <c r="C3" s="5"/>
      <c r="D3" s="8"/>
      <c r="N3" s="9" t="s">
        <v>28</v>
      </c>
    </row>
    <row r="4" spans="1:14" s="7" customFormat="1" ht="26.25" customHeight="1" x14ac:dyDescent="0.2">
      <c r="A4" s="54" t="s">
        <v>26</v>
      </c>
      <c r="B4" s="55"/>
      <c r="C4" s="60" t="s">
        <v>30</v>
      </c>
      <c r="D4" s="60"/>
      <c r="E4" s="60"/>
      <c r="F4" s="61" t="s">
        <v>29</v>
      </c>
      <c r="G4" s="61"/>
      <c r="H4" s="61"/>
      <c r="I4" s="61"/>
      <c r="J4" s="61"/>
      <c r="K4" s="61"/>
      <c r="L4" s="62" t="s">
        <v>27</v>
      </c>
      <c r="M4" s="63"/>
      <c r="N4" s="55"/>
    </row>
    <row r="5" spans="1:14" s="7" customFormat="1" ht="26.25" customHeight="1" x14ac:dyDescent="0.2">
      <c r="A5" s="56"/>
      <c r="B5" s="57"/>
      <c r="C5" s="60"/>
      <c r="D5" s="60"/>
      <c r="E5" s="60"/>
      <c r="F5" s="65" t="s">
        <v>24</v>
      </c>
      <c r="G5" s="65"/>
      <c r="H5" s="65"/>
      <c r="I5" s="60" t="s">
        <v>25</v>
      </c>
      <c r="J5" s="60"/>
      <c r="K5" s="60"/>
      <c r="L5" s="58"/>
      <c r="M5" s="64"/>
      <c r="N5" s="59"/>
    </row>
    <row r="6" spans="1:14" s="7" customFormat="1" ht="26.25" customHeight="1" x14ac:dyDescent="0.2">
      <c r="A6" s="58"/>
      <c r="B6" s="59"/>
      <c r="C6" s="27" t="s">
        <v>0</v>
      </c>
      <c r="D6" s="28" t="s">
        <v>2</v>
      </c>
      <c r="E6" s="29" t="s">
        <v>1</v>
      </c>
      <c r="F6" s="28" t="s">
        <v>0</v>
      </c>
      <c r="G6" s="27" t="s">
        <v>2</v>
      </c>
      <c r="H6" s="29" t="s">
        <v>1</v>
      </c>
      <c r="I6" s="27" t="s">
        <v>0</v>
      </c>
      <c r="J6" s="27" t="s">
        <v>2</v>
      </c>
      <c r="K6" s="30" t="s">
        <v>1</v>
      </c>
      <c r="L6" s="27" t="s">
        <v>0</v>
      </c>
      <c r="M6" s="28" t="s">
        <v>2</v>
      </c>
      <c r="N6" s="29" t="s">
        <v>1</v>
      </c>
    </row>
    <row r="7" spans="1:14" s="7" customFormat="1" ht="31.5" customHeight="1" x14ac:dyDescent="0.2">
      <c r="A7" s="67" t="s">
        <v>4</v>
      </c>
      <c r="B7" s="67"/>
      <c r="C7" s="31">
        <v>63427390</v>
      </c>
      <c r="D7" s="31">
        <v>515787679.56</v>
      </c>
      <c r="E7" s="31">
        <v>9934775712599</v>
      </c>
      <c r="F7" s="31">
        <v>14095701</v>
      </c>
      <c r="G7" s="31">
        <v>7378773.6699999999</v>
      </c>
      <c r="H7" s="31">
        <v>473796602920</v>
      </c>
      <c r="I7" s="31">
        <v>561855</v>
      </c>
      <c r="J7" s="31">
        <v>1775006.02</v>
      </c>
      <c r="K7" s="31">
        <v>143661484162</v>
      </c>
      <c r="L7" s="31">
        <v>76961236</v>
      </c>
      <c r="M7" s="31">
        <v>521391447.20999998</v>
      </c>
      <c r="N7" s="31">
        <v>10264910831357</v>
      </c>
    </row>
    <row r="8" spans="1:14" s="7" customFormat="1" ht="31.5" customHeight="1" x14ac:dyDescent="0.2">
      <c r="A8" s="68" t="s">
        <v>22</v>
      </c>
      <c r="B8" s="32" t="s">
        <v>23</v>
      </c>
      <c r="C8" s="31">
        <v>44125</v>
      </c>
      <c r="D8" s="31">
        <v>515220108.79000002</v>
      </c>
      <c r="E8" s="31">
        <v>1072691869861</v>
      </c>
      <c r="F8" s="31">
        <v>2685</v>
      </c>
      <c r="G8" s="31">
        <v>7239525.0499999998</v>
      </c>
      <c r="H8" s="31">
        <v>151344563526</v>
      </c>
      <c r="I8" s="31">
        <v>375</v>
      </c>
      <c r="J8" s="31">
        <v>1764249.3</v>
      </c>
      <c r="K8" s="31">
        <v>112610300619</v>
      </c>
      <c r="L8" s="31">
        <v>46435</v>
      </c>
      <c r="M8" s="31">
        <v>520695384.54000002</v>
      </c>
      <c r="N8" s="31">
        <v>1111426132768</v>
      </c>
    </row>
    <row r="9" spans="1:14" s="7" customFormat="1" ht="31.5" customHeight="1" x14ac:dyDescent="0.2">
      <c r="A9" s="68"/>
      <c r="B9" s="32" t="s">
        <v>21</v>
      </c>
      <c r="C9" s="31">
        <v>2843</v>
      </c>
      <c r="D9" s="31">
        <v>1381104.76</v>
      </c>
      <c r="E9" s="31">
        <v>177056940996</v>
      </c>
      <c r="F9" s="31">
        <v>287</v>
      </c>
      <c r="G9" s="31">
        <v>567827.06999999995</v>
      </c>
      <c r="H9" s="31">
        <v>27159485993</v>
      </c>
      <c r="I9" s="31">
        <v>99</v>
      </c>
      <c r="J9" s="31">
        <v>44724</v>
      </c>
      <c r="K9" s="31">
        <v>10039163283</v>
      </c>
      <c r="L9" s="31">
        <v>3031</v>
      </c>
      <c r="M9" s="31">
        <v>1904207.83</v>
      </c>
      <c r="N9" s="31">
        <v>194177263706</v>
      </c>
    </row>
    <row r="10" spans="1:14" s="7" customFormat="1" ht="31.5" customHeight="1" x14ac:dyDescent="0.2">
      <c r="A10" s="68"/>
      <c r="B10" s="32" t="s">
        <v>6</v>
      </c>
      <c r="C10" s="31">
        <v>7645</v>
      </c>
      <c r="D10" s="31">
        <v>29924698.579999998</v>
      </c>
      <c r="E10" s="31">
        <v>220181618360</v>
      </c>
      <c r="F10" s="31">
        <v>674</v>
      </c>
      <c r="G10" s="31">
        <v>4396604.18</v>
      </c>
      <c r="H10" s="31">
        <v>70084437647</v>
      </c>
      <c r="I10" s="31">
        <v>111</v>
      </c>
      <c r="J10" s="31">
        <v>1071637</v>
      </c>
      <c r="K10" s="31">
        <v>59996626171</v>
      </c>
      <c r="L10" s="31">
        <v>8208</v>
      </c>
      <c r="M10" s="31">
        <v>33249665.760000002</v>
      </c>
      <c r="N10" s="31">
        <v>230269429836</v>
      </c>
    </row>
    <row r="11" spans="1:14" s="7" customFormat="1" ht="31.5" customHeight="1" x14ac:dyDescent="0.2">
      <c r="A11" s="68"/>
      <c r="B11" s="32" t="s">
        <v>5</v>
      </c>
      <c r="C11" s="31">
        <v>5699</v>
      </c>
      <c r="D11" s="31">
        <v>134384067.40000001</v>
      </c>
      <c r="E11" s="31">
        <v>89743081235</v>
      </c>
      <c r="F11" s="31">
        <v>524</v>
      </c>
      <c r="G11" s="31">
        <v>495022.33</v>
      </c>
      <c r="H11" s="31">
        <v>18337967062</v>
      </c>
      <c r="I11" s="31">
        <v>56</v>
      </c>
      <c r="J11" s="31">
        <v>24326.5</v>
      </c>
      <c r="K11" s="31">
        <v>1423779985</v>
      </c>
      <c r="L11" s="31">
        <v>6167</v>
      </c>
      <c r="M11" s="31">
        <v>134854763.22999999</v>
      </c>
      <c r="N11" s="31">
        <v>106657268312</v>
      </c>
    </row>
    <row r="12" spans="1:14" s="7" customFormat="1" ht="31.5" customHeight="1" x14ac:dyDescent="0.2">
      <c r="A12" s="68"/>
      <c r="B12" s="32" t="s">
        <v>19</v>
      </c>
      <c r="C12" s="31">
        <v>3762</v>
      </c>
      <c r="D12" s="31">
        <v>330860771.94</v>
      </c>
      <c r="E12" s="31">
        <v>181264067555</v>
      </c>
      <c r="F12" s="31">
        <v>283</v>
      </c>
      <c r="G12" s="31">
        <v>1156140.68</v>
      </c>
      <c r="H12" s="31">
        <v>11225899743</v>
      </c>
      <c r="I12" s="31">
        <v>14</v>
      </c>
      <c r="J12" s="31">
        <v>305798</v>
      </c>
      <c r="K12" s="31">
        <v>11789251261</v>
      </c>
      <c r="L12" s="31">
        <v>4031</v>
      </c>
      <c r="M12" s="31">
        <v>331711114.62</v>
      </c>
      <c r="N12" s="31">
        <v>180700716037</v>
      </c>
    </row>
    <row r="13" spans="1:14" s="7" customFormat="1" ht="31.5" customHeight="1" x14ac:dyDescent="0.2">
      <c r="A13" s="68"/>
      <c r="B13" s="32" t="s">
        <v>8</v>
      </c>
      <c r="C13" s="31">
        <v>24176</v>
      </c>
      <c r="D13" s="31">
        <v>18669466.109999999</v>
      </c>
      <c r="E13" s="31">
        <v>404446161715</v>
      </c>
      <c r="F13" s="31">
        <v>917</v>
      </c>
      <c r="G13" s="31">
        <v>623930.79</v>
      </c>
      <c r="H13" s="31">
        <v>24536773081</v>
      </c>
      <c r="I13" s="31">
        <v>95</v>
      </c>
      <c r="J13" s="31">
        <v>317763.8</v>
      </c>
      <c r="K13" s="31">
        <v>29361479919</v>
      </c>
      <c r="L13" s="31">
        <v>24998</v>
      </c>
      <c r="M13" s="31">
        <v>18975633.100000001</v>
      </c>
      <c r="N13" s="31">
        <v>399621454877</v>
      </c>
    </row>
    <row r="14" spans="1:14" s="7" customFormat="1" ht="31.5" customHeight="1" x14ac:dyDescent="0.2">
      <c r="A14" s="68" t="s">
        <v>32</v>
      </c>
      <c r="B14" s="32" t="s">
        <v>23</v>
      </c>
      <c r="C14" s="31">
        <v>667</v>
      </c>
      <c r="D14" s="31">
        <v>560449.49</v>
      </c>
      <c r="E14" s="31">
        <v>489350350726</v>
      </c>
      <c r="F14" s="31">
        <v>28</v>
      </c>
      <c r="G14" s="31">
        <v>12482.13</v>
      </c>
      <c r="H14" s="31">
        <v>20095174290</v>
      </c>
      <c r="I14" s="31">
        <v>19</v>
      </c>
      <c r="J14" s="31">
        <v>6481.78</v>
      </c>
      <c r="K14" s="31">
        <v>2959591280</v>
      </c>
      <c r="L14" s="31">
        <v>676</v>
      </c>
      <c r="M14" s="31">
        <v>566449.84</v>
      </c>
      <c r="N14" s="31">
        <v>506485933736</v>
      </c>
    </row>
    <row r="15" spans="1:14" s="7" customFormat="1" ht="31.5" customHeight="1" x14ac:dyDescent="0.2">
      <c r="A15" s="68"/>
      <c r="B15" s="32" t="s">
        <v>18</v>
      </c>
      <c r="C15" s="31">
        <v>151</v>
      </c>
      <c r="D15" s="31">
        <v>250038.34</v>
      </c>
      <c r="E15" s="31">
        <v>152168690911</v>
      </c>
      <c r="F15" s="31">
        <v>13</v>
      </c>
      <c r="G15" s="31">
        <v>10091.36</v>
      </c>
      <c r="H15" s="31">
        <v>15392660790</v>
      </c>
      <c r="I15" s="31">
        <v>1</v>
      </c>
      <c r="J15" s="31">
        <v>217.41</v>
      </c>
      <c r="K15" s="31">
        <v>46818620</v>
      </c>
      <c r="L15" s="31">
        <v>163</v>
      </c>
      <c r="M15" s="31">
        <v>259912.29</v>
      </c>
      <c r="N15" s="31">
        <v>167514533081</v>
      </c>
    </row>
    <row r="16" spans="1:14" s="7" customFormat="1" ht="31.5" customHeight="1" x14ac:dyDescent="0.2">
      <c r="A16" s="68"/>
      <c r="B16" s="32" t="s">
        <v>7</v>
      </c>
      <c r="C16" s="31">
        <v>47</v>
      </c>
      <c r="D16" s="31">
        <v>15022.89</v>
      </c>
      <c r="E16" s="31">
        <v>5913860570</v>
      </c>
      <c r="F16" s="31">
        <v>1</v>
      </c>
      <c r="G16" s="31">
        <v>46.02</v>
      </c>
      <c r="H16" s="31">
        <v>120803430</v>
      </c>
      <c r="I16" s="31">
        <v>3</v>
      </c>
      <c r="J16" s="31">
        <v>934.55</v>
      </c>
      <c r="K16" s="31">
        <v>200268790</v>
      </c>
      <c r="L16" s="31">
        <v>45</v>
      </c>
      <c r="M16" s="31">
        <v>14134.36</v>
      </c>
      <c r="N16" s="31">
        <v>5834395210</v>
      </c>
    </row>
    <row r="17" spans="1:14" s="7" customFormat="1" ht="31.5" customHeight="1" x14ac:dyDescent="0.2">
      <c r="A17" s="68"/>
      <c r="B17" s="33" t="s">
        <v>8</v>
      </c>
      <c r="C17" s="31">
        <v>469</v>
      </c>
      <c r="D17" s="31">
        <v>295388.26</v>
      </c>
      <c r="E17" s="31">
        <v>331267799245</v>
      </c>
      <c r="F17" s="31">
        <v>14</v>
      </c>
      <c r="G17" s="31">
        <v>2344.75</v>
      </c>
      <c r="H17" s="31">
        <v>4581710070</v>
      </c>
      <c r="I17" s="31">
        <v>15</v>
      </c>
      <c r="J17" s="31">
        <v>5329.82</v>
      </c>
      <c r="K17" s="31">
        <v>2712503870</v>
      </c>
      <c r="L17" s="31">
        <v>468</v>
      </c>
      <c r="M17" s="31">
        <v>292403.19</v>
      </c>
      <c r="N17" s="31">
        <v>333137005445</v>
      </c>
    </row>
    <row r="18" spans="1:14" s="7" customFormat="1" ht="31.5" customHeight="1" x14ac:dyDescent="0.2">
      <c r="A18" s="66" t="s">
        <v>9</v>
      </c>
      <c r="B18" s="66"/>
      <c r="C18" s="31">
        <v>24137650</v>
      </c>
      <c r="D18" s="31">
        <v>0</v>
      </c>
      <c r="E18" s="31">
        <v>52239130999</v>
      </c>
      <c r="F18" s="31">
        <v>11</v>
      </c>
      <c r="G18" s="31">
        <v>0</v>
      </c>
      <c r="H18" s="31">
        <v>8968200</v>
      </c>
      <c r="I18" s="31">
        <v>0</v>
      </c>
      <c r="J18" s="31">
        <v>0</v>
      </c>
      <c r="K18" s="31">
        <v>0</v>
      </c>
      <c r="L18" s="31">
        <v>24137661</v>
      </c>
      <c r="M18" s="31">
        <v>0</v>
      </c>
      <c r="N18" s="31">
        <v>52248099199</v>
      </c>
    </row>
    <row r="19" spans="1:14" s="7" customFormat="1" ht="31.5" customHeight="1" x14ac:dyDescent="0.2">
      <c r="A19" s="66" t="s">
        <v>10</v>
      </c>
      <c r="B19" s="66"/>
      <c r="C19" s="31">
        <v>7612</v>
      </c>
      <c r="D19" s="31">
        <v>0</v>
      </c>
      <c r="E19" s="31">
        <v>8037419441781</v>
      </c>
      <c r="F19" s="31">
        <v>266</v>
      </c>
      <c r="G19" s="31">
        <v>0</v>
      </c>
      <c r="H19" s="31">
        <v>213432160172</v>
      </c>
      <c r="I19" s="31">
        <v>34</v>
      </c>
      <c r="J19" s="31">
        <v>0</v>
      </c>
      <c r="K19" s="31">
        <v>657986647</v>
      </c>
      <c r="L19" s="31">
        <v>7844</v>
      </c>
      <c r="M19" s="31">
        <v>0</v>
      </c>
      <c r="N19" s="31">
        <v>8250193615306</v>
      </c>
    </row>
    <row r="20" spans="1:14" s="7" customFormat="1" ht="31.5" customHeight="1" x14ac:dyDescent="0.2">
      <c r="A20" s="66" t="s">
        <v>11</v>
      </c>
      <c r="B20" s="66"/>
      <c r="C20" s="31">
        <v>129</v>
      </c>
      <c r="D20" s="31">
        <v>0</v>
      </c>
      <c r="E20" s="31">
        <v>10796432930</v>
      </c>
      <c r="F20" s="31">
        <v>2</v>
      </c>
      <c r="G20" s="31">
        <v>0</v>
      </c>
      <c r="H20" s="31">
        <v>132538000</v>
      </c>
      <c r="I20" s="31">
        <v>0</v>
      </c>
      <c r="J20" s="31">
        <v>0</v>
      </c>
      <c r="K20" s="31">
        <v>0</v>
      </c>
      <c r="L20" s="31">
        <v>131</v>
      </c>
      <c r="M20" s="31">
        <v>0</v>
      </c>
      <c r="N20" s="31">
        <v>10928970930</v>
      </c>
    </row>
    <row r="21" spans="1:14" s="7" customFormat="1" ht="31.5" customHeight="1" x14ac:dyDescent="0.2">
      <c r="A21" s="66" t="s">
        <v>12</v>
      </c>
      <c r="B21" s="66"/>
      <c r="C21" s="31">
        <v>12</v>
      </c>
      <c r="D21" s="31">
        <v>0</v>
      </c>
      <c r="E21" s="31">
        <v>2043170000</v>
      </c>
      <c r="F21" s="31">
        <v>0</v>
      </c>
      <c r="G21" s="31">
        <v>0</v>
      </c>
      <c r="H21" s="31">
        <v>0</v>
      </c>
      <c r="I21" s="31">
        <v>1</v>
      </c>
      <c r="J21" s="31">
        <v>0</v>
      </c>
      <c r="K21" s="31">
        <v>93700000</v>
      </c>
      <c r="L21" s="31">
        <v>11</v>
      </c>
      <c r="M21" s="31">
        <v>0</v>
      </c>
      <c r="N21" s="31">
        <v>1949470000</v>
      </c>
    </row>
    <row r="22" spans="1:14" s="7" customFormat="1" ht="31.5" customHeight="1" x14ac:dyDescent="0.2">
      <c r="A22" s="66" t="s">
        <v>13</v>
      </c>
      <c r="B22" s="66"/>
      <c r="C22" s="31">
        <v>3</v>
      </c>
      <c r="D22" s="31">
        <v>0</v>
      </c>
      <c r="E22" s="31">
        <v>14751156310</v>
      </c>
      <c r="F22" s="31">
        <v>0</v>
      </c>
      <c r="G22" s="31">
        <v>0</v>
      </c>
      <c r="H22" s="31">
        <v>0</v>
      </c>
      <c r="I22" s="31">
        <v>2</v>
      </c>
      <c r="J22" s="31">
        <v>0</v>
      </c>
      <c r="K22" s="31">
        <v>8031844920</v>
      </c>
      <c r="L22" s="31">
        <v>1</v>
      </c>
      <c r="M22" s="31">
        <v>0</v>
      </c>
      <c r="N22" s="31">
        <v>6719311390</v>
      </c>
    </row>
    <row r="23" spans="1:14" s="7" customFormat="1" ht="31.5" customHeight="1" x14ac:dyDescent="0.2">
      <c r="A23" s="66" t="s">
        <v>14</v>
      </c>
      <c r="B23" s="66"/>
      <c r="C23" s="31">
        <v>650</v>
      </c>
      <c r="D23" s="31">
        <v>0</v>
      </c>
      <c r="E23" s="31">
        <v>7322935252</v>
      </c>
      <c r="F23" s="31">
        <v>53</v>
      </c>
      <c r="G23" s="31">
        <v>0</v>
      </c>
      <c r="H23" s="31">
        <v>114187740</v>
      </c>
      <c r="I23" s="31">
        <v>105</v>
      </c>
      <c r="J23" s="31">
        <v>0</v>
      </c>
      <c r="K23" s="31">
        <v>823315956</v>
      </c>
      <c r="L23" s="31">
        <v>598</v>
      </c>
      <c r="M23" s="31">
        <v>0</v>
      </c>
      <c r="N23" s="31">
        <v>6613807036</v>
      </c>
    </row>
    <row r="24" spans="1:14" s="7" customFormat="1" ht="31.5" customHeight="1" x14ac:dyDescent="0.2">
      <c r="A24" s="66" t="s">
        <v>15</v>
      </c>
      <c r="B24" s="66"/>
      <c r="C24" s="31">
        <v>39236464</v>
      </c>
      <c r="D24" s="31">
        <v>0</v>
      </c>
      <c r="E24" s="31">
        <v>242958214740</v>
      </c>
      <c r="F24" s="31">
        <v>14092588</v>
      </c>
      <c r="G24" s="31">
        <v>0</v>
      </c>
      <c r="H24" s="31">
        <v>83450860992</v>
      </c>
      <c r="I24" s="31">
        <v>561274</v>
      </c>
      <c r="J24" s="31">
        <v>0</v>
      </c>
      <c r="K24" s="31">
        <v>15770534740</v>
      </c>
      <c r="L24" s="31">
        <v>52767778</v>
      </c>
      <c r="M24" s="31">
        <v>0</v>
      </c>
      <c r="N24" s="31">
        <v>310638540992</v>
      </c>
    </row>
    <row r="25" spans="1:14" s="7" customFormat="1" ht="31.5" customHeight="1" x14ac:dyDescent="0.2">
      <c r="A25" s="66" t="s">
        <v>33</v>
      </c>
      <c r="B25" s="66"/>
      <c r="C25" s="31">
        <v>77</v>
      </c>
      <c r="D25" s="31">
        <v>6029.57</v>
      </c>
      <c r="E25" s="31">
        <v>3999310000</v>
      </c>
      <c r="F25" s="31">
        <v>68</v>
      </c>
      <c r="G25" s="31">
        <v>126766.49</v>
      </c>
      <c r="H25" s="31">
        <v>5218150000</v>
      </c>
      <c r="I25" s="31">
        <v>45</v>
      </c>
      <c r="J25" s="31">
        <v>4274.9399999999996</v>
      </c>
      <c r="K25" s="31">
        <v>2714210000</v>
      </c>
      <c r="L25" s="31">
        <v>100</v>
      </c>
      <c r="M25" s="31">
        <v>128521.12</v>
      </c>
      <c r="N25" s="31">
        <v>6503250000</v>
      </c>
    </row>
    <row r="26" spans="1:14" s="7" customFormat="1" ht="31.5" customHeight="1" x14ac:dyDescent="0.2">
      <c r="A26" s="66" t="s">
        <v>17</v>
      </c>
      <c r="B26" s="66"/>
      <c r="C26" s="31">
        <v>1</v>
      </c>
      <c r="D26" s="31">
        <v>1091.71</v>
      </c>
      <c r="E26" s="31">
        <v>1203700000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1</v>
      </c>
      <c r="M26" s="31">
        <v>1091.71</v>
      </c>
      <c r="N26" s="31">
        <v>1203700000</v>
      </c>
    </row>
    <row r="29" spans="1:14" x14ac:dyDescent="0.2">
      <c r="C29" s="34">
        <f>SUM(C18:C26)</f>
        <v>63382598</v>
      </c>
      <c r="D29" s="34">
        <f t="shared" ref="D29:N29" si="0">SUM(D18:D26)</f>
        <v>7121.28</v>
      </c>
      <c r="E29" s="34">
        <f t="shared" si="0"/>
        <v>8372733492012</v>
      </c>
      <c r="F29" s="34">
        <f t="shared" si="0"/>
        <v>14092988</v>
      </c>
      <c r="G29" s="34">
        <f t="shared" si="0"/>
        <v>126766.49</v>
      </c>
      <c r="H29" s="34">
        <f t="shared" si="0"/>
        <v>302356865104</v>
      </c>
      <c r="I29" s="34">
        <f t="shared" si="0"/>
        <v>561461</v>
      </c>
      <c r="J29" s="34">
        <f t="shared" si="0"/>
        <v>4274.9399999999996</v>
      </c>
      <c r="K29" s="34">
        <f t="shared" si="0"/>
        <v>28091592263</v>
      </c>
      <c r="L29" s="34">
        <f t="shared" si="0"/>
        <v>76914125</v>
      </c>
      <c r="M29" s="34">
        <f t="shared" si="0"/>
        <v>129612.83</v>
      </c>
      <c r="N29" s="34">
        <f t="shared" si="0"/>
        <v>8646998764853</v>
      </c>
    </row>
  </sheetData>
  <mergeCells count="20">
    <mergeCell ref="A26:B26"/>
    <mergeCell ref="A7:B7"/>
    <mergeCell ref="A8:A13"/>
    <mergeCell ref="A14:A17"/>
    <mergeCell ref="A18:B18"/>
    <mergeCell ref="A19:B19"/>
    <mergeCell ref="A20:B20"/>
    <mergeCell ref="A21:B21"/>
    <mergeCell ref="A22:B22"/>
    <mergeCell ref="A23:B23"/>
    <mergeCell ref="A24:B24"/>
    <mergeCell ref="A25:B25"/>
    <mergeCell ref="A1:D1"/>
    <mergeCell ref="A2:N2"/>
    <mergeCell ref="A4:B6"/>
    <mergeCell ref="C4:E5"/>
    <mergeCell ref="F4:K4"/>
    <mergeCell ref="L4:N5"/>
    <mergeCell ref="F5:H5"/>
    <mergeCell ref="I5:K5"/>
  </mergeCells>
  <phoneticPr fontId="3" type="noConversion"/>
  <pageMargins left="0.7" right="0.7" top="0.75" bottom="0.75" header="0.3" footer="0.3"/>
  <pageSetup paperSize="9" scale="61" fitToHeight="0" orientation="landscape" r:id="rId1"/>
  <headerFooter alignWithMargins="0"/>
  <rowBreaks count="1" manualBreakCount="1">
    <brk id="27" min="12" max="25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2014년증감및현황조회</vt:lpstr>
      <vt:lpstr>2014년증감및현황조회 (2)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P229</dc:creator>
  <cp:lastModifiedBy>Owner</cp:lastModifiedBy>
  <cp:lastPrinted>2015-04-30T03:57:27Z</cp:lastPrinted>
  <dcterms:created xsi:type="dcterms:W3CDTF">2015-04-21T11:51:09Z</dcterms:created>
  <dcterms:modified xsi:type="dcterms:W3CDTF">2015-06-24T06:22:53Z</dcterms:modified>
</cp:coreProperties>
</file>